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zložené úrokovanie" sheetId="4" r:id="rId1"/>
    <sheet name="príklad" sheetId="2" r:id="rId2"/>
    <sheet name="sporenie po rokoch" sheetId="1" r:id="rId3"/>
  </sheets>
  <calcPr calcId="145621"/>
</workbook>
</file>

<file path=xl/calcChain.xml><?xml version="1.0" encoding="utf-8"?>
<calcChain xmlns="http://schemas.openxmlformats.org/spreadsheetml/2006/main">
  <c r="I24" i="1" l="1"/>
  <c r="I22" i="1"/>
  <c r="K4" i="2"/>
  <c r="I21" i="1"/>
  <c r="I20" i="1"/>
  <c r="I19" i="1"/>
  <c r="D4" i="1"/>
  <c r="D4" i="4"/>
  <c r="H16" i="4"/>
  <c r="H17" i="4"/>
  <c r="H18" i="4"/>
  <c r="H19" i="4"/>
  <c r="H20" i="4"/>
  <c r="H15" i="4"/>
  <c r="I23" i="1"/>
</calcChain>
</file>

<file path=xl/sharedStrings.xml><?xml version="1.0" encoding="utf-8"?>
<sst xmlns="http://schemas.openxmlformats.org/spreadsheetml/2006/main" count="96" uniqueCount="68">
  <si>
    <t>po n-tom roku</t>
  </si>
  <si>
    <t>n</t>
  </si>
  <si>
    <t>úroková sadzba</t>
  </si>
  <si>
    <t xml:space="preserve">počet rokov </t>
  </si>
  <si>
    <t>stav na účte</t>
  </si>
  <si>
    <t>Úlohy:</t>
  </si>
  <si>
    <t>1.</t>
  </si>
  <si>
    <t>2.</t>
  </si>
  <si>
    <t>Do bunky C8 vložte vzorec pre vloženie hodnoty počiatočného vkladu</t>
  </si>
  <si>
    <t>počiatočný vklad</t>
  </si>
  <si>
    <t>3.</t>
  </si>
  <si>
    <t xml:space="preserve">4. </t>
  </si>
  <si>
    <t>Skopírujte vzorec z bunky C9 do ostatných buniek (overte, či je vzorec správny, ak nie, opravte ho, aby fungoval)</t>
  </si>
  <si>
    <t>...vyplní užívateľ (možnosť zmeny=&gt; vzorce vytvorte tak, aby sa tabuľka vždy správne prepočítala)</t>
  </si>
  <si>
    <t>Modelujeme:</t>
  </si>
  <si>
    <t>a)</t>
  </si>
  <si>
    <t>tvoja odpoveď</t>
  </si>
  <si>
    <t>spätná väzba</t>
  </si>
  <si>
    <t xml:space="preserve">5. </t>
  </si>
  <si>
    <t>b)</t>
  </si>
  <si>
    <r>
      <t xml:space="preserve">Aký veľký bude </t>
    </r>
    <r>
      <rPr>
        <b/>
        <sz val="11"/>
        <color theme="1"/>
        <rFont val="Calibri"/>
        <family val="2"/>
        <charset val="238"/>
        <scheme val="minor"/>
      </rPr>
      <t>úrok</t>
    </r>
    <r>
      <rPr>
        <sz val="11"/>
        <color theme="1"/>
        <rFont val="Calibri"/>
        <family val="2"/>
        <charset val="238"/>
        <scheme val="minor"/>
      </rPr>
      <t xml:space="preserve"> pri zloženom úrokovaní po 10 rokoch pri vklade 1000 € a úrokovej miere 5 % p.a.?</t>
    </r>
  </si>
  <si>
    <t>c)</t>
  </si>
  <si>
    <r>
      <t xml:space="preserve">Ak vložím do banky 5000 € a úroková miera banky je 1 % p.a., </t>
    </r>
    <r>
      <rPr>
        <b/>
        <sz val="11"/>
        <color theme="1"/>
        <rFont val="Calibri"/>
        <family val="2"/>
        <charset val="238"/>
        <scheme val="minor"/>
      </rPr>
      <t>o koľko percent</t>
    </r>
    <r>
      <rPr>
        <sz val="11"/>
        <color theme="1"/>
        <rFont val="Calibri"/>
        <family val="2"/>
        <charset val="238"/>
        <scheme val="minor"/>
      </rPr>
      <t xml:space="preserve"> sa mi celkovo zhodnotí môj vklad po 25 rokoch?</t>
    </r>
  </si>
  <si>
    <r>
      <rPr>
        <b/>
        <sz val="11"/>
        <color theme="1"/>
        <rFont val="Calibri"/>
        <family val="2"/>
        <charset val="238"/>
        <scheme val="minor"/>
      </rPr>
      <t xml:space="preserve">O koľko viac </t>
    </r>
    <r>
      <rPr>
        <sz val="11"/>
        <color theme="1"/>
        <rFont val="Calibri"/>
        <family val="2"/>
        <charset val="238"/>
        <scheme val="minor"/>
      </rPr>
      <t xml:space="preserve"> € získame oproti a) ak sa úroková miera zmení na 6 % p.a.?</t>
    </r>
  </si>
  <si>
    <t>d)</t>
  </si>
  <si>
    <t>...s presnosťou na jedno desatinné miesto</t>
  </si>
  <si>
    <t>Aká musí byť úroková miera banky, aby mi 2000 € suma na účte za 5 rokov prvýkrát narástla na aspoň 3000 €?</t>
  </si>
  <si>
    <t>e)</t>
  </si>
  <si>
    <t>Minimálne po koľkých rokoch budem mať z vkladu 7000€ aspoň jeho dvojnásobok, ak banka ponúka fixnú úrokovú mieru 4 % p.a.?</t>
  </si>
  <si>
    <t>f)</t>
  </si>
  <si>
    <t>Akú sumu musím vložiť do banky s úrokovou mierou 2 % p.a., ak po 15 rokoch chcem mať na účte presne 12 000€?</t>
  </si>
  <si>
    <t>...s presnosťou na centy</t>
  </si>
  <si>
    <t>Zmeňte formát buniek so stavom na účte na tvar meny so znakom €, s presnosťou na dve desatinné miesta</t>
  </si>
  <si>
    <t>Do C9 vložte vzorec, kt. vypočítate stav na účte po ďalšom roku (z predchádzajúcej sumy) s využitím úrokovej sadzby v C4</t>
  </si>
  <si>
    <t>Jednorázový vklad na účet so zloženým úrokovaním</t>
  </si>
  <si>
    <t>Inteligentným kopírovaním vyplňte poradové čísla rokov v bunkách B8:B33</t>
  </si>
  <si>
    <t>Pravidelné sporenie</t>
  </si>
  <si>
    <t>pravidelný vklad</t>
  </si>
  <si>
    <t>počet rokov</t>
  </si>
  <si>
    <t>Inteligentným kopírovaním vyplňte poradové čísla rokov v bunkách D11:D33</t>
  </si>
  <si>
    <t>Do bunky B9 vložte vzorec pre vloženie hodnoty počiatočného vkladu</t>
  </si>
  <si>
    <t>na začiatku roka je na účte</t>
  </si>
  <si>
    <t>6.</t>
  </si>
  <si>
    <t>Do bunky C10 vložte vzorec na výpočet zúročenej hodnoty po uplynutí roka (z hodnoty na začiatku roka)</t>
  </si>
  <si>
    <t>7.</t>
  </si>
  <si>
    <t>Do bunky C9 vložte vzorec, ktorým vypočítate zúročenú hodnotu zo začiatku roka po uplynutí roka (pomocou C4)</t>
  </si>
  <si>
    <t>8.</t>
  </si>
  <si>
    <t>Skopírujte vzorec z bunky C10 na ostatné bunky v označených bunkách stĺpca C</t>
  </si>
  <si>
    <t>Zmeňte formát buniek so sumami na účte na tvar meny so znakom €, s presnosťou na dve desatinné miesta</t>
  </si>
  <si>
    <t>Do B10 vložte vzorec, kt. ku zúročenej sume z konca predchádzajúceho roka pridá nový vklad (z bunky C3)</t>
  </si>
  <si>
    <t>...zatiaľ sú tam "nuly"</t>
  </si>
  <si>
    <t>Skopírujte vzorec z bunky B10 do ostatných buniek v stĺpci B (overiť správnosť vzorca, či bude pridávať hodnotu z C3)</t>
  </si>
  <si>
    <t>...pozor na fixáciu bunky s úrokovou sadzbou</t>
  </si>
  <si>
    <t>...ak máte všetko ok, tak po 25 rokoch tam má byť suma 37553,04€</t>
  </si>
  <si>
    <t>Aká musí byť úroková miera banky, aby som pri pravidlnom sporení s 600 € ročným vkladom mal na účte po 5 rokoch 6 000 €?</t>
  </si>
  <si>
    <t>...s presnosťou na tri desatinné miesta</t>
  </si>
  <si>
    <t>...s presnosťou na dve desatinné miesta</t>
  </si>
  <si>
    <r>
      <t xml:space="preserve">Koľko </t>
    </r>
    <r>
      <rPr>
        <b/>
        <sz val="11"/>
        <color theme="1"/>
        <rFont val="Calibri"/>
        <family val="2"/>
        <charset val="238"/>
        <scheme val="minor"/>
      </rPr>
      <t>získame</t>
    </r>
    <r>
      <rPr>
        <sz val="11"/>
        <color theme="1"/>
        <rFont val="Calibri"/>
        <family val="2"/>
        <charset val="238"/>
        <scheme val="minor"/>
      </rPr>
      <t xml:space="preserve"> pri pravidelnom sporení za 10 rokov, ak budeme vždy na začiatku roka vkladať 1000 € a úroková miere je 3 % p.a.?</t>
    </r>
  </si>
  <si>
    <t>Ak je úroková miera banky 2% p.a., akú sumu si musím ročne odložiť, aby som si za 25 rokov nasporil 100 000 €?</t>
  </si>
  <si>
    <t>Príklad na pravidelné sporenie</t>
  </si>
  <si>
    <t>Každý rok si 1. januára o 0:00 hod vložíme na sporiaci účet sumu 1000 €, po uplynutí roka (31.decembra o 24:00) nám banka stav na účte zúročí dohodnutou fixnou úrokovou mierou 5 %p.a. Aký bude stav na účte po každom roku po dobu 50 rokov?</t>
  </si>
  <si>
    <t>1.januára 0:00</t>
  </si>
  <si>
    <t>31.decembra 24:00</t>
  </si>
  <si>
    <t>Ak budem sporiť 360 € ročne pri úrokovej miere 0,5 % p.a. za aký čas si z týchto peňazí môžem kúpiť auto za 9 000 €?</t>
  </si>
  <si>
    <t>...celé roky</t>
  </si>
  <si>
    <t>O koľko rokov menej mi bude stačiť odkladať tú istú sumu peňazí na auto, ak bude úroková miera banky 1 % p.a.?</t>
  </si>
  <si>
    <t xml:space="preserve">Koľko rokov mi bude trvať našetrenie ako v úlohe d), ak si budem odkladať dvojnásobnú sumu peňazí? </t>
  </si>
  <si>
    <t>...s presnosťou na celé percentá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</si>
</sst>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2" xfId="0" applyFill="1" applyBorder="1"/>
    <xf numFmtId="0" fontId="0" fillId="4" borderId="0" xfId="0" applyFill="1"/>
    <xf numFmtId="0" fontId="0" fillId="0" borderId="0" xfId="0" applyBorder="1"/>
    <xf numFmtId="0" fontId="0" fillId="5" borderId="4" xfId="0" applyFill="1" applyBorder="1"/>
    <xf numFmtId="0" fontId="0" fillId="6" borderId="1" xfId="0" applyFill="1" applyBorder="1"/>
    <xf numFmtId="164" fontId="0" fillId="0" borderId="1" xfId="0" applyNumberFormat="1" applyBorder="1"/>
    <xf numFmtId="0" fontId="0" fillId="4" borderId="1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NumberFormat="1" applyBorder="1"/>
    <xf numFmtId="165" fontId="3" fillId="0" borderId="0" xfId="0" applyNumberFormat="1" applyFont="1"/>
    <xf numFmtId="0" fontId="5" fillId="3" borderId="1" xfId="0" applyFont="1" applyFill="1" applyBorder="1"/>
    <xf numFmtId="0" fontId="5" fillId="9" borderId="1" xfId="0" applyFont="1" applyFill="1" applyBorder="1"/>
    <xf numFmtId="0" fontId="0" fillId="9" borderId="0" xfId="0" applyFill="1"/>
    <xf numFmtId="0" fontId="2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Fill="1" applyAlignment="1"/>
    <xf numFmtId="0" fontId="1" fillId="0" borderId="0" xfId="0" applyFont="1" applyBorder="1" applyAlignment="1"/>
    <xf numFmtId="0" fontId="0" fillId="6" borderId="5" xfId="0" applyFill="1" applyBorder="1"/>
    <xf numFmtId="164" fontId="0" fillId="0" borderId="6" xfId="0" applyNumberFormat="1" applyBorder="1"/>
    <xf numFmtId="0" fontId="0" fillId="0" borderId="0" xfId="0" applyFont="1"/>
    <xf numFmtId="0" fontId="5" fillId="0" borderId="1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vertical="top" wrapText="1"/>
    </xf>
    <xf numFmtId="164" fontId="0" fillId="0" borderId="0" xfId="0" applyNumberFormat="1"/>
    <xf numFmtId="0" fontId="0" fillId="3" borderId="1" xfId="0" applyFill="1" applyBorder="1" applyAlignment="1">
      <alignment horizontal="center"/>
    </xf>
    <xf numFmtId="0" fontId="0" fillId="7" borderId="1" xfId="0" applyNumberFormat="1" applyFill="1" applyBorder="1"/>
    <xf numFmtId="165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9" borderId="0" xfId="0" applyFont="1" applyFill="1" applyAlignment="1">
      <alignment horizontal="left"/>
    </xf>
    <xf numFmtId="164" fontId="0" fillId="10" borderId="1" xfId="0" applyNumberFormat="1" applyFill="1" applyBorder="1"/>
    <xf numFmtId="164" fontId="1" fillId="10" borderId="1" xfId="0" applyNumberFormat="1" applyFont="1" applyFill="1" applyBorder="1"/>
    <xf numFmtId="164" fontId="0" fillId="1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workbookViewId="0">
      <selection activeCell="I1" sqref="I1:I1048576"/>
    </sheetView>
  </sheetViews>
  <sheetFormatPr defaultRowHeight="15" x14ac:dyDescent="0.25"/>
  <cols>
    <col min="1" max="1" width="1.85546875" customWidth="1"/>
    <col min="2" max="2" width="17" customWidth="1"/>
    <col min="3" max="3" width="11.42578125" bestFit="1" customWidth="1"/>
    <col min="4" max="4" width="8.28515625" customWidth="1"/>
    <col min="5" max="5" width="5" customWidth="1"/>
    <col min="6" max="6" width="114.5703125" customWidth="1"/>
    <col min="7" max="7" width="14" bestFit="1" customWidth="1"/>
    <col min="8" max="8" width="12.42578125" customWidth="1"/>
    <col min="9" max="9" width="9.140625" hidden="1" customWidth="1"/>
    <col min="10" max="10" width="38.140625" bestFit="1" customWidth="1"/>
  </cols>
  <sheetData>
    <row r="1" spans="2:9" ht="46.5" x14ac:dyDescent="0.7">
      <c r="B1" s="43" t="s">
        <v>34</v>
      </c>
      <c r="C1" s="43"/>
      <c r="D1" s="43"/>
      <c r="E1" s="43"/>
      <c r="F1" s="43"/>
    </row>
    <row r="3" spans="2:9" x14ac:dyDescent="0.25">
      <c r="B3" s="2" t="s">
        <v>9</v>
      </c>
      <c r="C3" s="3">
        <v>1000</v>
      </c>
    </row>
    <row r="4" spans="2:9" x14ac:dyDescent="0.25">
      <c r="B4" s="2" t="s">
        <v>2</v>
      </c>
      <c r="C4" s="9">
        <v>0.05</v>
      </c>
      <c r="D4" s="10">
        <f>C4</f>
        <v>0.05</v>
      </c>
    </row>
    <row r="5" spans="2:9" x14ac:dyDescent="0.25">
      <c r="B5" s="2" t="s">
        <v>3</v>
      </c>
      <c r="C5" s="6">
        <v>25</v>
      </c>
      <c r="E5" s="4"/>
      <c r="F5" t="s">
        <v>13</v>
      </c>
    </row>
    <row r="7" spans="2:9" x14ac:dyDescent="0.25">
      <c r="B7" s="37" t="s">
        <v>0</v>
      </c>
      <c r="C7" s="37" t="s">
        <v>4</v>
      </c>
      <c r="E7" s="40" t="s">
        <v>5</v>
      </c>
      <c r="F7" s="40"/>
      <c r="G7" s="12"/>
    </row>
    <row r="8" spans="2:9" x14ac:dyDescent="0.25">
      <c r="B8" s="1">
        <v>0</v>
      </c>
      <c r="C8" s="13"/>
      <c r="E8" t="s">
        <v>6</v>
      </c>
      <c r="F8" t="s">
        <v>35</v>
      </c>
    </row>
    <row r="9" spans="2:9" x14ac:dyDescent="0.25">
      <c r="B9" s="1">
        <v>1</v>
      </c>
      <c r="C9" s="13"/>
      <c r="E9" t="s">
        <v>7</v>
      </c>
      <c r="F9" t="s">
        <v>8</v>
      </c>
    </row>
    <row r="10" spans="2:9" x14ac:dyDescent="0.25">
      <c r="B10" s="1">
        <v>2</v>
      </c>
      <c r="C10" s="13"/>
      <c r="E10" t="s">
        <v>10</v>
      </c>
      <c r="F10" t="s">
        <v>33</v>
      </c>
    </row>
    <row r="11" spans="2:9" x14ac:dyDescent="0.25">
      <c r="B11" s="1"/>
      <c r="C11" s="13"/>
      <c r="E11" t="s">
        <v>11</v>
      </c>
      <c r="F11" t="s">
        <v>12</v>
      </c>
    </row>
    <row r="12" spans="2:9" x14ac:dyDescent="0.25">
      <c r="B12" s="1"/>
      <c r="C12" s="13"/>
      <c r="E12" t="s">
        <v>18</v>
      </c>
      <c r="F12" t="s">
        <v>32</v>
      </c>
    </row>
    <row r="13" spans="2:9" x14ac:dyDescent="0.25">
      <c r="B13" s="1"/>
      <c r="C13" s="13"/>
    </row>
    <row r="14" spans="2:9" x14ac:dyDescent="0.25">
      <c r="B14" s="1"/>
      <c r="C14" s="13"/>
      <c r="E14" s="41" t="s">
        <v>14</v>
      </c>
      <c r="F14" s="42"/>
      <c r="G14" s="7" t="s">
        <v>16</v>
      </c>
      <c r="H14" s="7" t="s">
        <v>17</v>
      </c>
    </row>
    <row r="15" spans="2:9" x14ac:dyDescent="0.25">
      <c r="B15" s="1"/>
      <c r="C15" s="13"/>
      <c r="E15" t="s">
        <v>15</v>
      </c>
      <c r="F15" t="s">
        <v>20</v>
      </c>
      <c r="G15" s="1"/>
      <c r="H15" t="str">
        <f>IF(G15=I15,"správne","")</f>
        <v/>
      </c>
      <c r="I15">
        <v>628.89</v>
      </c>
    </row>
    <row r="16" spans="2:9" x14ac:dyDescent="0.25">
      <c r="B16" s="1"/>
      <c r="C16" s="13"/>
      <c r="E16" t="s">
        <v>19</v>
      </c>
      <c r="F16" t="s">
        <v>23</v>
      </c>
      <c r="G16" s="1"/>
      <c r="H16" t="str">
        <f t="shared" ref="H16:H20" si="0">IF(G16=I16,"správne","")</f>
        <v/>
      </c>
      <c r="I16">
        <v>161.96</v>
      </c>
    </row>
    <row r="17" spans="2:13" x14ac:dyDescent="0.25">
      <c r="B17" s="1"/>
      <c r="C17" s="13"/>
      <c r="E17" t="s">
        <v>21</v>
      </c>
      <c r="F17" t="s">
        <v>22</v>
      </c>
      <c r="G17" s="1"/>
      <c r="H17" t="str">
        <f t="shared" si="0"/>
        <v/>
      </c>
      <c r="I17">
        <v>28</v>
      </c>
      <c r="J17" t="s">
        <v>67</v>
      </c>
    </row>
    <row r="18" spans="2:13" x14ac:dyDescent="0.25">
      <c r="B18" s="1"/>
      <c r="C18" s="13"/>
      <c r="E18" t="s">
        <v>24</v>
      </c>
      <c r="F18" t="s">
        <v>26</v>
      </c>
      <c r="G18" s="1"/>
      <c r="H18" t="str">
        <f t="shared" si="0"/>
        <v/>
      </c>
      <c r="I18">
        <v>8.5</v>
      </c>
      <c r="J18" t="s">
        <v>25</v>
      </c>
    </row>
    <row r="19" spans="2:13" x14ac:dyDescent="0.25">
      <c r="B19" s="1"/>
      <c r="C19" s="13"/>
      <c r="E19" t="s">
        <v>27</v>
      </c>
      <c r="F19" t="s">
        <v>28</v>
      </c>
      <c r="G19" s="1"/>
      <c r="H19" t="str">
        <f t="shared" si="0"/>
        <v/>
      </c>
      <c r="I19">
        <v>18</v>
      </c>
    </row>
    <row r="20" spans="2:13" x14ac:dyDescent="0.25">
      <c r="B20" s="1"/>
      <c r="C20" s="13"/>
      <c r="E20" t="s">
        <v>29</v>
      </c>
      <c r="F20" t="s">
        <v>30</v>
      </c>
      <c r="G20" s="1"/>
      <c r="H20" t="str">
        <f t="shared" si="0"/>
        <v/>
      </c>
      <c r="I20">
        <v>8916.18</v>
      </c>
      <c r="J20" t="s">
        <v>31</v>
      </c>
    </row>
    <row r="21" spans="2:13" x14ac:dyDescent="0.25">
      <c r="B21" s="1"/>
      <c r="C21" s="13"/>
      <c r="G21" s="5"/>
      <c r="H21" s="5"/>
      <c r="I21" s="5"/>
      <c r="J21" s="5"/>
      <c r="K21" s="5"/>
      <c r="L21" s="5"/>
      <c r="M21" s="5"/>
    </row>
    <row r="22" spans="2:13" x14ac:dyDescent="0.25">
      <c r="B22" s="1"/>
      <c r="C22" s="13"/>
      <c r="G22" s="5"/>
      <c r="H22" s="5"/>
      <c r="I22" s="5"/>
      <c r="J22" s="5"/>
      <c r="K22" s="5"/>
      <c r="L22" s="5"/>
      <c r="M22" s="5"/>
    </row>
    <row r="23" spans="2:13" x14ac:dyDescent="0.25">
      <c r="B23" s="1"/>
      <c r="C23" s="13"/>
      <c r="G23" s="5"/>
      <c r="H23" s="5"/>
      <c r="I23" s="5"/>
      <c r="J23" s="5"/>
      <c r="K23" s="5"/>
      <c r="L23" s="5"/>
      <c r="M23" s="5"/>
    </row>
    <row r="24" spans="2:13" x14ac:dyDescent="0.25">
      <c r="B24" s="1"/>
      <c r="C24" s="13"/>
      <c r="G24" s="5"/>
      <c r="H24" s="5"/>
      <c r="I24" s="5"/>
      <c r="J24" s="5"/>
      <c r="K24" s="5"/>
      <c r="L24" s="5"/>
      <c r="M24" s="5"/>
    </row>
    <row r="25" spans="2:13" x14ac:dyDescent="0.25">
      <c r="B25" s="1"/>
      <c r="C25" s="13"/>
      <c r="G25" s="5"/>
      <c r="H25" s="5"/>
      <c r="I25" s="5"/>
      <c r="J25" s="5"/>
      <c r="K25" s="5"/>
      <c r="L25" s="5"/>
      <c r="M25" s="5"/>
    </row>
    <row r="26" spans="2:13" x14ac:dyDescent="0.25">
      <c r="B26" s="1"/>
      <c r="C26" s="13"/>
      <c r="G26" s="5"/>
      <c r="H26" s="5"/>
      <c r="I26" s="5"/>
      <c r="J26" s="5"/>
      <c r="K26" s="5"/>
      <c r="L26" s="5"/>
      <c r="M26" s="5"/>
    </row>
    <row r="27" spans="2:13" x14ac:dyDescent="0.25">
      <c r="B27" s="1"/>
      <c r="C27" s="13"/>
    </row>
    <row r="28" spans="2:13" x14ac:dyDescent="0.25">
      <c r="B28" s="1"/>
      <c r="C28" s="13"/>
    </row>
    <row r="29" spans="2:13" x14ac:dyDescent="0.25">
      <c r="B29" s="1"/>
      <c r="C29" s="13"/>
    </row>
    <row r="30" spans="2:13" x14ac:dyDescent="0.25">
      <c r="B30" s="1"/>
      <c r="C30" s="13"/>
    </row>
    <row r="31" spans="2:13" x14ac:dyDescent="0.25">
      <c r="B31" s="1"/>
      <c r="C31" s="13"/>
    </row>
    <row r="32" spans="2:13" x14ac:dyDescent="0.25">
      <c r="B32" s="1"/>
      <c r="C32" s="13"/>
    </row>
    <row r="33" spans="2:3" x14ac:dyDescent="0.25">
      <c r="B33" s="1"/>
      <c r="C33" s="13"/>
    </row>
  </sheetData>
  <mergeCells count="3">
    <mergeCell ref="E7:F7"/>
    <mergeCell ref="E14:F14"/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0"/>
  <sheetViews>
    <sheetView workbookViewId="0">
      <selection activeCell="F12" sqref="F12"/>
    </sheetView>
  </sheetViews>
  <sheetFormatPr defaultRowHeight="15" x14ac:dyDescent="0.25"/>
  <cols>
    <col min="1" max="1" width="3.28515625" customWidth="1"/>
    <col min="2" max="2" width="16.28515625" customWidth="1"/>
    <col min="3" max="3" width="18.85546875" customWidth="1"/>
    <col min="4" max="4" width="11.7109375" style="11" customWidth="1"/>
    <col min="5" max="5" width="12.42578125" customWidth="1"/>
    <col min="6" max="6" width="24.42578125" customWidth="1"/>
    <col min="7" max="7" width="11.5703125" customWidth="1"/>
    <col min="8" max="8" width="3" customWidth="1"/>
    <col min="9" max="9" width="18.140625" customWidth="1"/>
    <col min="10" max="10" width="9.140625" customWidth="1"/>
    <col min="11" max="11" width="12" customWidth="1"/>
  </cols>
  <sheetData>
    <row r="1" spans="2:11" ht="46.5" x14ac:dyDescent="0.7">
      <c r="B1" s="44" t="s">
        <v>59</v>
      </c>
      <c r="C1" s="44"/>
      <c r="D1" s="44"/>
      <c r="E1" s="44"/>
      <c r="F1" s="44"/>
      <c r="G1" s="44"/>
      <c r="H1" s="20"/>
      <c r="I1" s="20"/>
    </row>
    <row r="3" spans="2:11" ht="15" customHeight="1" x14ac:dyDescent="0.25">
      <c r="B3" s="46" t="s">
        <v>60</v>
      </c>
      <c r="C3" s="46"/>
      <c r="D3" s="46"/>
      <c r="E3" s="46"/>
      <c r="F3" s="46"/>
      <c r="G3" s="46"/>
      <c r="I3" s="15" t="s">
        <v>37</v>
      </c>
      <c r="J3" s="25">
        <v>1000</v>
      </c>
    </row>
    <row r="4" spans="2:11" x14ac:dyDescent="0.25">
      <c r="B4" s="46"/>
      <c r="C4" s="46"/>
      <c r="D4" s="46"/>
      <c r="E4" s="46"/>
      <c r="F4" s="46"/>
      <c r="G4" s="46"/>
      <c r="I4" s="15" t="s">
        <v>2</v>
      </c>
      <c r="J4" s="25">
        <v>0.05</v>
      </c>
      <c r="K4" s="14">
        <f>J4</f>
        <v>0.05</v>
      </c>
    </row>
    <row r="5" spans="2:11" ht="21.75" customHeight="1" x14ac:dyDescent="0.25">
      <c r="B5" s="46"/>
      <c r="C5" s="46"/>
      <c r="D5" s="46"/>
      <c r="E5" s="46"/>
      <c r="F5" s="46"/>
      <c r="G5" s="46"/>
      <c r="I5" s="15" t="s">
        <v>38</v>
      </c>
      <c r="J5" s="1">
        <v>50</v>
      </c>
    </row>
    <row r="7" spans="2:11" x14ac:dyDescent="0.25">
      <c r="B7" s="39" t="s">
        <v>61</v>
      </c>
      <c r="C7" s="39" t="s">
        <v>62</v>
      </c>
      <c r="D7" s="39" t="s">
        <v>38</v>
      </c>
    </row>
    <row r="8" spans="2:11" ht="31.5" customHeight="1" x14ac:dyDescent="0.25">
      <c r="B8" s="38" t="s">
        <v>41</v>
      </c>
      <c r="C8" s="37" t="s">
        <v>0</v>
      </c>
      <c r="D8" s="33" t="s">
        <v>1</v>
      </c>
      <c r="F8" s="28"/>
      <c r="G8" s="28"/>
      <c r="H8" s="27"/>
      <c r="I8" s="27"/>
      <c r="J8" s="27"/>
      <c r="K8" s="27"/>
    </row>
    <row r="9" spans="2:11" x14ac:dyDescent="0.25">
      <c r="B9" s="8"/>
      <c r="C9" s="50"/>
      <c r="D9" s="36">
        <v>1</v>
      </c>
      <c r="F9" s="27"/>
      <c r="G9" s="27"/>
      <c r="H9" s="27"/>
      <c r="I9" s="27"/>
      <c r="J9" s="27"/>
      <c r="K9" s="27"/>
    </row>
    <row r="10" spans="2:11" x14ac:dyDescent="0.25">
      <c r="B10" s="8"/>
      <c r="C10" s="50"/>
      <c r="D10" s="36">
        <v>2</v>
      </c>
      <c r="F10" s="27"/>
      <c r="G10" s="27"/>
      <c r="H10" s="27"/>
      <c r="I10" s="27"/>
      <c r="J10" s="27"/>
      <c r="K10" s="27"/>
    </row>
    <row r="11" spans="2:11" x14ac:dyDescent="0.25">
      <c r="B11" s="8"/>
      <c r="C11" s="50"/>
      <c r="D11" s="36">
        <v>3</v>
      </c>
      <c r="F11" s="27"/>
      <c r="G11" s="27"/>
      <c r="H11" s="27"/>
      <c r="I11" s="27"/>
      <c r="J11" s="27"/>
      <c r="K11" s="27"/>
    </row>
    <row r="12" spans="2:11" x14ac:dyDescent="0.25">
      <c r="B12" s="8"/>
      <c r="C12" s="50"/>
      <c r="D12" s="36">
        <v>4</v>
      </c>
      <c r="F12" s="27"/>
      <c r="G12" s="27"/>
      <c r="H12" s="27"/>
      <c r="I12" s="27"/>
      <c r="J12" s="27"/>
      <c r="K12" s="27"/>
    </row>
    <row r="13" spans="2:11" x14ac:dyDescent="0.25">
      <c r="B13" s="8"/>
      <c r="C13" s="51"/>
      <c r="D13" s="36">
        <v>5</v>
      </c>
      <c r="F13" s="27"/>
      <c r="G13" s="27"/>
      <c r="H13" s="27"/>
      <c r="I13" s="27"/>
      <c r="J13" s="27"/>
      <c r="K13" s="27"/>
    </row>
    <row r="14" spans="2:11" x14ac:dyDescent="0.25">
      <c r="B14" s="8"/>
      <c r="C14" s="50"/>
      <c r="D14" s="36">
        <v>6</v>
      </c>
      <c r="F14" s="27"/>
      <c r="G14" s="27"/>
      <c r="H14" s="27"/>
      <c r="I14" s="27"/>
      <c r="J14" s="27"/>
      <c r="K14" s="27"/>
    </row>
    <row r="15" spans="2:11" x14ac:dyDescent="0.25">
      <c r="B15" s="8"/>
      <c r="C15" s="50"/>
      <c r="D15" s="36">
        <v>7</v>
      </c>
      <c r="F15" s="27"/>
      <c r="G15" s="27"/>
      <c r="H15" s="31"/>
      <c r="I15" s="31"/>
      <c r="J15" s="31"/>
      <c r="K15" s="31"/>
    </row>
    <row r="16" spans="2:11" x14ac:dyDescent="0.25">
      <c r="B16" s="8"/>
      <c r="C16" s="50"/>
      <c r="D16" s="36">
        <v>8</v>
      </c>
      <c r="F16" s="27"/>
      <c r="G16" s="27"/>
      <c r="H16" s="31"/>
      <c r="I16" s="31"/>
      <c r="J16" s="31"/>
      <c r="K16" s="31"/>
    </row>
    <row r="17" spans="2:11" x14ac:dyDescent="0.25">
      <c r="B17" s="8"/>
      <c r="C17" s="50"/>
      <c r="D17" s="36">
        <v>9</v>
      </c>
      <c r="F17" s="26"/>
      <c r="G17" s="26"/>
      <c r="H17" s="27"/>
      <c r="I17" s="27"/>
      <c r="J17" s="27"/>
      <c r="K17" s="27"/>
    </row>
    <row r="18" spans="2:11" x14ac:dyDescent="0.25">
      <c r="B18" s="8"/>
      <c r="C18" s="50"/>
      <c r="D18" s="36">
        <v>10</v>
      </c>
      <c r="F18" s="45"/>
      <c r="G18" s="45"/>
      <c r="H18" s="27"/>
      <c r="I18" s="27"/>
      <c r="J18" s="27"/>
      <c r="K18" s="27"/>
    </row>
    <row r="19" spans="2:11" x14ac:dyDescent="0.25">
      <c r="B19" s="8"/>
      <c r="C19" s="50"/>
      <c r="D19" s="36">
        <v>11</v>
      </c>
      <c r="F19" s="27"/>
      <c r="G19" s="27"/>
      <c r="H19" s="29"/>
      <c r="I19" s="27"/>
      <c r="J19" s="27"/>
      <c r="K19" s="27"/>
    </row>
    <row r="20" spans="2:11" x14ac:dyDescent="0.25">
      <c r="B20" s="8"/>
      <c r="C20" s="50"/>
      <c r="D20" s="36">
        <v>12</v>
      </c>
      <c r="F20" s="27"/>
      <c r="G20" s="27"/>
      <c r="H20" s="27"/>
      <c r="I20" s="27"/>
      <c r="J20" s="27"/>
      <c r="K20" s="27"/>
    </row>
    <row r="21" spans="2:11" x14ac:dyDescent="0.25">
      <c r="B21" s="8"/>
      <c r="C21" s="50"/>
      <c r="D21" s="36">
        <v>13</v>
      </c>
      <c r="F21" s="27"/>
      <c r="G21" s="30"/>
      <c r="H21" s="27"/>
      <c r="I21" s="27"/>
      <c r="J21" s="27"/>
      <c r="K21" s="27"/>
    </row>
    <row r="22" spans="2:11" x14ac:dyDescent="0.25">
      <c r="B22" s="8"/>
      <c r="C22" s="50"/>
      <c r="D22" s="36">
        <v>14</v>
      </c>
      <c r="F22" s="27"/>
      <c r="G22" s="27"/>
      <c r="H22" s="27"/>
      <c r="I22" s="27"/>
      <c r="J22" s="27"/>
      <c r="K22" s="27"/>
    </row>
    <row r="23" spans="2:11" x14ac:dyDescent="0.25">
      <c r="B23" s="8"/>
      <c r="C23" s="50"/>
      <c r="D23" s="36">
        <v>15</v>
      </c>
      <c r="F23" s="27"/>
      <c r="G23" s="27"/>
      <c r="H23" s="27"/>
      <c r="I23" s="27"/>
      <c r="J23" s="27"/>
      <c r="K23" s="27"/>
    </row>
    <row r="24" spans="2:11" x14ac:dyDescent="0.25">
      <c r="B24" s="8"/>
      <c r="C24" s="50"/>
      <c r="D24" s="36">
        <v>16</v>
      </c>
      <c r="F24" s="27"/>
      <c r="G24" s="27"/>
      <c r="H24" s="27"/>
      <c r="I24" s="27"/>
      <c r="J24" s="27"/>
      <c r="K24" s="27"/>
    </row>
    <row r="25" spans="2:11" x14ac:dyDescent="0.25">
      <c r="B25" s="8"/>
      <c r="C25" s="50"/>
      <c r="D25" s="36">
        <v>17</v>
      </c>
    </row>
    <row r="26" spans="2:11" x14ac:dyDescent="0.25">
      <c r="B26" s="8"/>
      <c r="C26" s="50"/>
      <c r="D26" s="36">
        <v>18</v>
      </c>
    </row>
    <row r="27" spans="2:11" x14ac:dyDescent="0.25">
      <c r="B27" s="8"/>
      <c r="C27" s="50"/>
      <c r="D27" s="36">
        <v>19</v>
      </c>
    </row>
    <row r="28" spans="2:11" x14ac:dyDescent="0.25">
      <c r="B28" s="8"/>
      <c r="C28" s="52"/>
      <c r="D28" s="36">
        <v>20</v>
      </c>
    </row>
    <row r="29" spans="2:11" x14ac:dyDescent="0.25">
      <c r="B29" s="8"/>
      <c r="C29" s="50"/>
      <c r="D29" s="36">
        <v>21</v>
      </c>
    </row>
    <row r="30" spans="2:11" x14ac:dyDescent="0.25">
      <c r="B30" s="8"/>
      <c r="C30" s="50"/>
      <c r="D30" s="36">
        <v>22</v>
      </c>
    </row>
    <row r="31" spans="2:11" x14ac:dyDescent="0.25">
      <c r="B31" s="8"/>
      <c r="C31" s="50"/>
      <c r="D31" s="36">
        <v>23</v>
      </c>
    </row>
    <row r="32" spans="2:11" x14ac:dyDescent="0.25">
      <c r="B32" s="8"/>
      <c r="C32" s="50"/>
      <c r="D32" s="36">
        <v>24</v>
      </c>
    </row>
    <row r="33" spans="2:4" x14ac:dyDescent="0.25">
      <c r="B33" s="8"/>
      <c r="C33" s="50"/>
      <c r="D33" s="36">
        <v>25</v>
      </c>
    </row>
    <row r="34" spans="2:4" x14ac:dyDescent="0.25">
      <c r="B34" s="8"/>
      <c r="C34" s="50"/>
      <c r="D34" s="36">
        <v>26</v>
      </c>
    </row>
    <row r="35" spans="2:4" x14ac:dyDescent="0.25">
      <c r="B35" s="8"/>
      <c r="C35" s="50"/>
      <c r="D35" s="36">
        <v>27</v>
      </c>
    </row>
    <row r="36" spans="2:4" x14ac:dyDescent="0.25">
      <c r="B36" s="8"/>
      <c r="C36" s="50"/>
      <c r="D36" s="36">
        <v>28</v>
      </c>
    </row>
    <row r="37" spans="2:4" x14ac:dyDescent="0.25">
      <c r="B37" s="8"/>
      <c r="C37" s="50"/>
      <c r="D37" s="36">
        <v>29</v>
      </c>
    </row>
    <row r="38" spans="2:4" x14ac:dyDescent="0.25">
      <c r="B38" s="8"/>
      <c r="C38" s="50"/>
      <c r="D38" s="36">
        <v>30</v>
      </c>
    </row>
    <row r="39" spans="2:4" x14ac:dyDescent="0.25">
      <c r="B39" s="8"/>
      <c r="C39" s="50"/>
      <c r="D39" s="36">
        <v>31</v>
      </c>
    </row>
    <row r="40" spans="2:4" x14ac:dyDescent="0.25">
      <c r="B40" s="8"/>
      <c r="C40" s="50"/>
      <c r="D40" s="36">
        <v>32</v>
      </c>
    </row>
    <row r="41" spans="2:4" x14ac:dyDescent="0.25">
      <c r="B41" s="8"/>
      <c r="C41" s="50"/>
      <c r="D41" s="36">
        <v>33</v>
      </c>
    </row>
    <row r="42" spans="2:4" x14ac:dyDescent="0.25">
      <c r="B42" s="8"/>
      <c r="C42" s="50"/>
      <c r="D42" s="36">
        <v>34</v>
      </c>
    </row>
    <row r="43" spans="2:4" x14ac:dyDescent="0.25">
      <c r="B43" s="8"/>
      <c r="C43" s="50"/>
      <c r="D43" s="36">
        <v>35</v>
      </c>
    </row>
    <row r="44" spans="2:4" x14ac:dyDescent="0.25">
      <c r="B44" s="8"/>
      <c r="C44" s="50"/>
      <c r="D44" s="36">
        <v>36</v>
      </c>
    </row>
    <row r="45" spans="2:4" x14ac:dyDescent="0.25">
      <c r="B45" s="8"/>
      <c r="C45" s="50"/>
      <c r="D45" s="36">
        <v>37</v>
      </c>
    </row>
    <row r="46" spans="2:4" x14ac:dyDescent="0.25">
      <c r="B46" s="8"/>
      <c r="C46" s="50"/>
      <c r="D46" s="36">
        <v>38</v>
      </c>
    </row>
    <row r="47" spans="2:4" x14ac:dyDescent="0.25">
      <c r="B47" s="8"/>
      <c r="C47" s="50"/>
      <c r="D47" s="36">
        <v>39</v>
      </c>
    </row>
    <row r="48" spans="2:4" x14ac:dyDescent="0.25">
      <c r="B48" s="8"/>
      <c r="C48" s="50"/>
      <c r="D48" s="36">
        <v>40</v>
      </c>
    </row>
    <row r="49" spans="2:4" x14ac:dyDescent="0.25">
      <c r="B49" s="8"/>
      <c r="C49" s="50"/>
      <c r="D49" s="36">
        <v>41</v>
      </c>
    </row>
    <row r="50" spans="2:4" x14ac:dyDescent="0.25">
      <c r="B50" s="8"/>
      <c r="C50" s="50"/>
      <c r="D50" s="36">
        <v>42</v>
      </c>
    </row>
    <row r="51" spans="2:4" x14ac:dyDescent="0.25">
      <c r="B51" s="8"/>
      <c r="C51" s="50"/>
      <c r="D51" s="36">
        <v>43</v>
      </c>
    </row>
    <row r="52" spans="2:4" x14ac:dyDescent="0.25">
      <c r="B52" s="8"/>
      <c r="C52" s="50"/>
      <c r="D52" s="36">
        <v>44</v>
      </c>
    </row>
    <row r="53" spans="2:4" x14ac:dyDescent="0.25">
      <c r="B53" s="8"/>
      <c r="C53" s="50"/>
      <c r="D53" s="36">
        <v>45</v>
      </c>
    </row>
    <row r="54" spans="2:4" x14ac:dyDescent="0.25">
      <c r="B54" s="8"/>
      <c r="C54" s="50"/>
      <c r="D54" s="36">
        <v>46</v>
      </c>
    </row>
    <row r="55" spans="2:4" x14ac:dyDescent="0.25">
      <c r="B55" s="8"/>
      <c r="C55" s="50"/>
      <c r="D55" s="36">
        <v>47</v>
      </c>
    </row>
    <row r="56" spans="2:4" x14ac:dyDescent="0.25">
      <c r="B56" s="8"/>
      <c r="C56" s="50"/>
      <c r="D56" s="36">
        <v>48</v>
      </c>
    </row>
    <row r="57" spans="2:4" x14ac:dyDescent="0.25">
      <c r="B57" s="8"/>
      <c r="C57" s="50"/>
      <c r="D57" s="36">
        <v>49</v>
      </c>
    </row>
    <row r="58" spans="2:4" x14ac:dyDescent="0.25">
      <c r="B58" s="8"/>
      <c r="C58" s="50"/>
      <c r="D58" s="36">
        <v>50</v>
      </c>
    </row>
    <row r="59" spans="2:4" x14ac:dyDescent="0.25">
      <c r="B59" s="32"/>
      <c r="C59" s="32"/>
    </row>
    <row r="60" spans="2:4" x14ac:dyDescent="0.25">
      <c r="B60" s="32"/>
      <c r="C60" s="32"/>
    </row>
    <row r="61" spans="2:4" x14ac:dyDescent="0.25">
      <c r="B61" s="32"/>
      <c r="C61" s="32"/>
    </row>
    <row r="62" spans="2:4" x14ac:dyDescent="0.25">
      <c r="B62" s="32"/>
      <c r="C62" s="32"/>
    </row>
    <row r="63" spans="2:4" x14ac:dyDescent="0.25">
      <c r="B63" s="32"/>
      <c r="C63" s="32"/>
    </row>
    <row r="64" spans="2:4" x14ac:dyDescent="0.25">
      <c r="B64" s="32"/>
      <c r="C64" s="32"/>
    </row>
    <row r="65" spans="2:3" x14ac:dyDescent="0.25">
      <c r="B65" s="32"/>
      <c r="C65" s="32"/>
    </row>
    <row r="66" spans="2:3" x14ac:dyDescent="0.25">
      <c r="B66" s="32"/>
      <c r="C66" s="32"/>
    </row>
    <row r="67" spans="2:3" x14ac:dyDescent="0.25">
      <c r="B67" s="32"/>
      <c r="C67" s="32"/>
    </row>
    <row r="68" spans="2:3" x14ac:dyDescent="0.25">
      <c r="B68" s="32"/>
      <c r="C68" s="32"/>
    </row>
    <row r="69" spans="2:3" x14ac:dyDescent="0.25">
      <c r="B69" s="32"/>
      <c r="C69" s="32"/>
    </row>
    <row r="70" spans="2:3" x14ac:dyDescent="0.25">
      <c r="B70" s="32"/>
      <c r="C70" s="32"/>
    </row>
    <row r="71" spans="2:3" x14ac:dyDescent="0.25">
      <c r="B71" s="32"/>
      <c r="C71" s="32"/>
    </row>
    <row r="72" spans="2:3" x14ac:dyDescent="0.25">
      <c r="B72" s="32"/>
      <c r="C72" s="32"/>
    </row>
    <row r="73" spans="2:3" x14ac:dyDescent="0.25">
      <c r="B73" s="32"/>
      <c r="C73" s="32"/>
    </row>
    <row r="74" spans="2:3" x14ac:dyDescent="0.25">
      <c r="B74" s="32"/>
      <c r="C74" s="32"/>
    </row>
    <row r="75" spans="2:3" x14ac:dyDescent="0.25">
      <c r="B75" s="32"/>
      <c r="C75" s="32"/>
    </row>
    <row r="76" spans="2:3" x14ac:dyDescent="0.25">
      <c r="B76" s="32"/>
      <c r="C76" s="32"/>
    </row>
    <row r="77" spans="2:3" x14ac:dyDescent="0.25">
      <c r="B77" s="32"/>
      <c r="C77" s="32"/>
    </row>
    <row r="78" spans="2:3" x14ac:dyDescent="0.25">
      <c r="B78" s="32"/>
      <c r="C78" s="32"/>
    </row>
    <row r="79" spans="2:3" x14ac:dyDescent="0.25">
      <c r="B79" s="32"/>
      <c r="C79" s="32"/>
    </row>
    <row r="80" spans="2:3" x14ac:dyDescent="0.25">
      <c r="B80" s="32"/>
      <c r="C80" s="32"/>
    </row>
    <row r="81" spans="2:3" x14ac:dyDescent="0.25">
      <c r="B81" s="32"/>
      <c r="C81" s="32"/>
    </row>
    <row r="82" spans="2:3" x14ac:dyDescent="0.25">
      <c r="B82" s="32"/>
      <c r="C82" s="32"/>
    </row>
    <row r="83" spans="2:3" x14ac:dyDescent="0.25">
      <c r="B83" s="32"/>
      <c r="C83" s="32"/>
    </row>
    <row r="84" spans="2:3" x14ac:dyDescent="0.25">
      <c r="B84" s="32"/>
      <c r="C84" s="32"/>
    </row>
    <row r="85" spans="2:3" x14ac:dyDescent="0.25">
      <c r="B85" s="32"/>
      <c r="C85" s="32"/>
    </row>
    <row r="86" spans="2:3" x14ac:dyDescent="0.25">
      <c r="B86" s="32"/>
      <c r="C86" s="32"/>
    </row>
    <row r="87" spans="2:3" x14ac:dyDescent="0.25">
      <c r="B87" s="32"/>
      <c r="C87" s="32"/>
    </row>
    <row r="88" spans="2:3" x14ac:dyDescent="0.25">
      <c r="B88" s="32"/>
      <c r="C88" s="32"/>
    </row>
    <row r="89" spans="2:3" x14ac:dyDescent="0.25">
      <c r="B89" s="32"/>
      <c r="C89" s="32"/>
    </row>
    <row r="90" spans="2:3" x14ac:dyDescent="0.25">
      <c r="B90" s="32"/>
      <c r="C90" s="32"/>
    </row>
    <row r="91" spans="2:3" x14ac:dyDescent="0.25">
      <c r="B91" s="32"/>
      <c r="C91" s="32"/>
    </row>
    <row r="92" spans="2:3" x14ac:dyDescent="0.25">
      <c r="B92" s="32"/>
      <c r="C92" s="32"/>
    </row>
    <row r="93" spans="2:3" x14ac:dyDescent="0.25">
      <c r="B93" s="32"/>
      <c r="C93" s="32"/>
    </row>
    <row r="94" spans="2:3" x14ac:dyDescent="0.25">
      <c r="B94" s="32"/>
      <c r="C94" s="32"/>
    </row>
    <row r="95" spans="2:3" x14ac:dyDescent="0.25">
      <c r="B95" s="32"/>
      <c r="C95" s="32"/>
    </row>
    <row r="96" spans="2:3" x14ac:dyDescent="0.25">
      <c r="B96" s="32"/>
      <c r="C96" s="32"/>
    </row>
    <row r="97" spans="2:3" x14ac:dyDescent="0.25">
      <c r="B97" s="32"/>
      <c r="C97" s="32"/>
    </row>
    <row r="98" spans="2:3" x14ac:dyDescent="0.25">
      <c r="B98" s="32"/>
      <c r="C98" s="32"/>
    </row>
    <row r="99" spans="2:3" x14ac:dyDescent="0.25">
      <c r="B99" s="32"/>
      <c r="C99" s="32"/>
    </row>
    <row r="100" spans="2:3" x14ac:dyDescent="0.25">
      <c r="B100" s="32"/>
      <c r="C100" s="32"/>
    </row>
    <row r="101" spans="2:3" x14ac:dyDescent="0.25">
      <c r="B101" s="32"/>
      <c r="C101" s="32"/>
    </row>
    <row r="102" spans="2:3" x14ac:dyDescent="0.25">
      <c r="B102" s="32"/>
      <c r="C102" s="32"/>
    </row>
    <row r="103" spans="2:3" x14ac:dyDescent="0.25">
      <c r="B103" s="32"/>
      <c r="C103" s="32"/>
    </row>
    <row r="104" spans="2:3" x14ac:dyDescent="0.25">
      <c r="B104" s="32"/>
      <c r="C104" s="32"/>
    </row>
    <row r="105" spans="2:3" x14ac:dyDescent="0.25">
      <c r="B105" s="32"/>
      <c r="C105" s="32"/>
    </row>
    <row r="106" spans="2:3" x14ac:dyDescent="0.25">
      <c r="B106" s="32"/>
      <c r="C106" s="32"/>
    </row>
    <row r="107" spans="2:3" x14ac:dyDescent="0.25">
      <c r="B107" s="32"/>
      <c r="C107" s="32"/>
    </row>
    <row r="108" spans="2:3" x14ac:dyDescent="0.25">
      <c r="B108" s="32"/>
      <c r="C108" s="32"/>
    </row>
    <row r="109" spans="2:3" x14ac:dyDescent="0.25">
      <c r="B109" s="32"/>
      <c r="C109" s="32"/>
    </row>
    <row r="110" spans="2:3" x14ac:dyDescent="0.25">
      <c r="B110" s="32"/>
      <c r="C110" s="32"/>
    </row>
    <row r="111" spans="2:3" x14ac:dyDescent="0.25">
      <c r="B111" s="32"/>
      <c r="C111" s="32"/>
    </row>
    <row r="112" spans="2:3" x14ac:dyDescent="0.25">
      <c r="B112" s="32"/>
      <c r="C112" s="32"/>
    </row>
    <row r="113" spans="2:3" x14ac:dyDescent="0.25">
      <c r="B113" s="32"/>
      <c r="C113" s="32"/>
    </row>
    <row r="114" spans="2:3" x14ac:dyDescent="0.25">
      <c r="B114" s="32"/>
      <c r="C114" s="32"/>
    </row>
    <row r="115" spans="2:3" x14ac:dyDescent="0.25">
      <c r="B115" s="32"/>
      <c r="C115" s="32"/>
    </row>
    <row r="116" spans="2:3" x14ac:dyDescent="0.25">
      <c r="B116" s="32"/>
      <c r="C116" s="32"/>
    </row>
    <row r="117" spans="2:3" x14ac:dyDescent="0.25">
      <c r="B117" s="32"/>
      <c r="C117" s="32"/>
    </row>
    <row r="118" spans="2:3" x14ac:dyDescent="0.25">
      <c r="B118" s="32"/>
      <c r="C118" s="32"/>
    </row>
    <row r="119" spans="2:3" x14ac:dyDescent="0.25">
      <c r="B119" s="32"/>
      <c r="C119" s="32"/>
    </row>
    <row r="120" spans="2:3" x14ac:dyDescent="0.25">
      <c r="B120" s="32"/>
      <c r="C120" s="32"/>
    </row>
    <row r="121" spans="2:3" x14ac:dyDescent="0.25">
      <c r="B121" s="32"/>
      <c r="C121" s="32"/>
    </row>
    <row r="122" spans="2:3" x14ac:dyDescent="0.25">
      <c r="B122" s="32"/>
      <c r="C122" s="32"/>
    </row>
    <row r="123" spans="2:3" x14ac:dyDescent="0.25">
      <c r="B123" s="32"/>
      <c r="C123" s="32"/>
    </row>
    <row r="124" spans="2:3" x14ac:dyDescent="0.25">
      <c r="B124" s="32"/>
      <c r="C124" s="32"/>
    </row>
    <row r="125" spans="2:3" x14ac:dyDescent="0.25">
      <c r="B125" s="32"/>
      <c r="C125" s="32"/>
    </row>
    <row r="126" spans="2:3" x14ac:dyDescent="0.25">
      <c r="B126" s="32"/>
      <c r="C126" s="32"/>
    </row>
    <row r="127" spans="2:3" x14ac:dyDescent="0.25">
      <c r="B127" s="32"/>
      <c r="C127" s="32"/>
    </row>
    <row r="128" spans="2:3" x14ac:dyDescent="0.25">
      <c r="B128" s="32"/>
      <c r="C128" s="32"/>
    </row>
    <row r="129" spans="2:3" x14ac:dyDescent="0.25">
      <c r="B129" s="32"/>
      <c r="C129" s="32"/>
    </row>
    <row r="130" spans="2:3" x14ac:dyDescent="0.25">
      <c r="B130" s="32"/>
      <c r="C130" s="32"/>
    </row>
    <row r="131" spans="2:3" x14ac:dyDescent="0.25">
      <c r="B131" s="32"/>
      <c r="C131" s="32"/>
    </row>
    <row r="132" spans="2:3" x14ac:dyDescent="0.25">
      <c r="B132" s="32"/>
      <c r="C132" s="32"/>
    </row>
    <row r="133" spans="2:3" x14ac:dyDescent="0.25">
      <c r="B133" s="32"/>
      <c r="C133" s="32"/>
    </row>
    <row r="134" spans="2:3" x14ac:dyDescent="0.25">
      <c r="B134" s="32"/>
      <c r="C134" s="32"/>
    </row>
    <row r="135" spans="2:3" x14ac:dyDescent="0.25">
      <c r="B135" s="32"/>
      <c r="C135" s="32"/>
    </row>
    <row r="136" spans="2:3" x14ac:dyDescent="0.25">
      <c r="B136" s="32"/>
      <c r="C136" s="32"/>
    </row>
    <row r="137" spans="2:3" x14ac:dyDescent="0.25">
      <c r="B137" s="32"/>
      <c r="C137" s="32"/>
    </row>
    <row r="138" spans="2:3" x14ac:dyDescent="0.25">
      <c r="B138" s="32"/>
      <c r="C138" s="32"/>
    </row>
    <row r="139" spans="2:3" x14ac:dyDescent="0.25">
      <c r="B139" s="32"/>
      <c r="C139" s="32"/>
    </row>
    <row r="140" spans="2:3" x14ac:dyDescent="0.25">
      <c r="B140" s="32"/>
      <c r="C140" s="32"/>
    </row>
    <row r="141" spans="2:3" x14ac:dyDescent="0.25">
      <c r="B141" s="32"/>
      <c r="C141" s="32"/>
    </row>
    <row r="142" spans="2:3" x14ac:dyDescent="0.25">
      <c r="B142" s="32"/>
      <c r="C142" s="32"/>
    </row>
    <row r="143" spans="2:3" x14ac:dyDescent="0.25">
      <c r="B143" s="32"/>
      <c r="C143" s="32"/>
    </row>
    <row r="144" spans="2:3" x14ac:dyDescent="0.25">
      <c r="B144" s="32"/>
      <c r="C144" s="32"/>
    </row>
    <row r="145" spans="2:3" x14ac:dyDescent="0.25">
      <c r="B145" s="32"/>
      <c r="C145" s="32"/>
    </row>
    <row r="146" spans="2:3" x14ac:dyDescent="0.25">
      <c r="B146" s="32"/>
      <c r="C146" s="32"/>
    </row>
    <row r="147" spans="2:3" x14ac:dyDescent="0.25">
      <c r="B147" s="32"/>
      <c r="C147" s="32"/>
    </row>
    <row r="148" spans="2:3" x14ac:dyDescent="0.25">
      <c r="B148" s="32"/>
      <c r="C148" s="32"/>
    </row>
    <row r="149" spans="2:3" x14ac:dyDescent="0.25">
      <c r="B149" s="32"/>
      <c r="C149" s="32"/>
    </row>
    <row r="150" spans="2:3" x14ac:dyDescent="0.25">
      <c r="B150" s="32"/>
      <c r="C150" s="32"/>
    </row>
    <row r="151" spans="2:3" x14ac:dyDescent="0.25">
      <c r="B151" s="32"/>
      <c r="C151" s="32"/>
    </row>
    <row r="152" spans="2:3" x14ac:dyDescent="0.25">
      <c r="B152" s="32"/>
      <c r="C152" s="32"/>
    </row>
    <row r="153" spans="2:3" x14ac:dyDescent="0.25">
      <c r="B153" s="32"/>
      <c r="C153" s="32"/>
    </row>
    <row r="154" spans="2:3" x14ac:dyDescent="0.25">
      <c r="B154" s="32"/>
      <c r="C154" s="32"/>
    </row>
    <row r="155" spans="2:3" x14ac:dyDescent="0.25">
      <c r="B155" s="32"/>
      <c r="C155" s="32"/>
    </row>
    <row r="156" spans="2:3" x14ac:dyDescent="0.25">
      <c r="B156" s="32"/>
      <c r="C156" s="32"/>
    </row>
    <row r="157" spans="2:3" x14ac:dyDescent="0.25">
      <c r="B157" s="32"/>
      <c r="C157" s="32"/>
    </row>
    <row r="158" spans="2:3" x14ac:dyDescent="0.25">
      <c r="B158" s="32"/>
      <c r="C158" s="32"/>
    </row>
    <row r="159" spans="2:3" x14ac:dyDescent="0.25">
      <c r="B159" s="32"/>
      <c r="C159" s="32"/>
    </row>
    <row r="160" spans="2:3" x14ac:dyDescent="0.25">
      <c r="B160" s="32"/>
      <c r="C160" s="32"/>
    </row>
    <row r="161" spans="2:3" x14ac:dyDescent="0.25">
      <c r="B161" s="32"/>
      <c r="C161" s="32"/>
    </row>
    <row r="162" spans="2:3" x14ac:dyDescent="0.25">
      <c r="B162" s="32"/>
      <c r="C162" s="32"/>
    </row>
    <row r="163" spans="2:3" x14ac:dyDescent="0.25">
      <c r="B163" s="32"/>
      <c r="C163" s="32"/>
    </row>
    <row r="164" spans="2:3" x14ac:dyDescent="0.25">
      <c r="B164" s="32"/>
      <c r="C164" s="32"/>
    </row>
    <row r="165" spans="2:3" x14ac:dyDescent="0.25">
      <c r="B165" s="32"/>
      <c r="C165" s="32"/>
    </row>
    <row r="166" spans="2:3" x14ac:dyDescent="0.25">
      <c r="B166" s="32"/>
      <c r="C166" s="32"/>
    </row>
    <row r="167" spans="2:3" x14ac:dyDescent="0.25">
      <c r="B167" s="32"/>
      <c r="C167" s="32"/>
    </row>
    <row r="168" spans="2:3" x14ac:dyDescent="0.25">
      <c r="B168" s="32"/>
      <c r="C168" s="32"/>
    </row>
    <row r="169" spans="2:3" x14ac:dyDescent="0.25">
      <c r="B169" s="32"/>
      <c r="C169" s="32"/>
    </row>
    <row r="170" spans="2:3" x14ac:dyDescent="0.25">
      <c r="B170" s="32"/>
      <c r="C170" s="32"/>
    </row>
  </sheetData>
  <mergeCells count="3">
    <mergeCell ref="B1:G1"/>
    <mergeCell ref="F18:G18"/>
    <mergeCell ref="B3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opLeftCell="A4" zoomScaleNormal="100" workbookViewId="0">
      <selection activeCell="F8" sqref="F8"/>
    </sheetView>
  </sheetViews>
  <sheetFormatPr defaultRowHeight="15" x14ac:dyDescent="0.25"/>
  <cols>
    <col min="1" max="1" width="3.28515625" customWidth="1"/>
    <col min="2" max="2" width="16.28515625" customWidth="1"/>
    <col min="3" max="3" width="17" customWidth="1"/>
    <col min="4" max="4" width="7.28515625" style="11" customWidth="1"/>
    <col min="7" max="7" width="118.28515625" bestFit="1" customWidth="1"/>
    <col min="8" max="8" width="14.42578125" customWidth="1"/>
    <col min="9" max="9" width="12.5703125" customWidth="1"/>
    <col min="10" max="10" width="9.140625" hidden="1" customWidth="1"/>
    <col min="11" max="11" width="39" bestFit="1" customWidth="1"/>
  </cols>
  <sheetData>
    <row r="1" spans="2:11" ht="46.5" x14ac:dyDescent="0.7">
      <c r="B1" s="49" t="s">
        <v>36</v>
      </c>
      <c r="C1" s="49"/>
      <c r="D1" s="49"/>
      <c r="E1" s="49"/>
      <c r="F1" s="49"/>
      <c r="G1" s="49"/>
      <c r="H1" s="20"/>
      <c r="I1" s="20"/>
    </row>
    <row r="3" spans="2:11" x14ac:dyDescent="0.25">
      <c r="B3" s="15" t="s">
        <v>37</v>
      </c>
      <c r="C3" s="16">
        <v>1000</v>
      </c>
    </row>
    <row r="4" spans="2:11" x14ac:dyDescent="0.25">
      <c r="B4" s="15" t="s">
        <v>2</v>
      </c>
      <c r="C4" s="16">
        <v>0.03</v>
      </c>
      <c r="D4" s="35">
        <f>C4</f>
        <v>0.03</v>
      </c>
    </row>
    <row r="5" spans="2:11" x14ac:dyDescent="0.25">
      <c r="B5" s="15" t="s">
        <v>38</v>
      </c>
      <c r="C5" s="1">
        <v>25</v>
      </c>
      <c r="F5" s="17"/>
      <c r="G5" t="s">
        <v>13</v>
      </c>
    </row>
    <row r="8" spans="2:11" ht="31.5" customHeight="1" x14ac:dyDescent="0.25">
      <c r="B8" s="38" t="s">
        <v>41</v>
      </c>
      <c r="C8" s="37" t="s">
        <v>0</v>
      </c>
      <c r="D8" s="37" t="s">
        <v>1</v>
      </c>
      <c r="F8" s="18" t="s">
        <v>5</v>
      </c>
      <c r="G8" s="18"/>
    </row>
    <row r="9" spans="2:11" x14ac:dyDescent="0.25">
      <c r="B9" s="13"/>
      <c r="C9" s="34"/>
      <c r="D9" s="36">
        <v>1</v>
      </c>
      <c r="F9" t="s">
        <v>6</v>
      </c>
      <c r="G9" t="s">
        <v>39</v>
      </c>
    </row>
    <row r="10" spans="2:11" x14ac:dyDescent="0.25">
      <c r="B10" s="13"/>
      <c r="C10" s="34"/>
      <c r="D10" s="36">
        <v>2</v>
      </c>
      <c r="F10" t="s">
        <v>7</v>
      </c>
      <c r="G10" t="s">
        <v>40</v>
      </c>
      <c r="H10" s="12"/>
    </row>
    <row r="11" spans="2:11" x14ac:dyDescent="0.25">
      <c r="B11" s="13"/>
      <c r="C11" s="34"/>
      <c r="D11" s="36"/>
      <c r="F11" t="s">
        <v>10</v>
      </c>
      <c r="G11" t="s">
        <v>45</v>
      </c>
    </row>
    <row r="12" spans="2:11" x14ac:dyDescent="0.25">
      <c r="B12" s="13"/>
      <c r="C12" s="34"/>
      <c r="D12" s="36"/>
      <c r="F12" t="s">
        <v>11</v>
      </c>
      <c r="G12" t="s">
        <v>49</v>
      </c>
    </row>
    <row r="13" spans="2:11" x14ac:dyDescent="0.25">
      <c r="B13" s="13"/>
      <c r="C13" s="34"/>
      <c r="D13" s="36"/>
      <c r="F13" t="s">
        <v>18</v>
      </c>
      <c r="G13" t="s">
        <v>51</v>
      </c>
      <c r="H13" t="s">
        <v>50</v>
      </c>
    </row>
    <row r="14" spans="2:11" x14ac:dyDescent="0.25">
      <c r="B14" s="13"/>
      <c r="C14" s="34"/>
      <c r="D14" s="36"/>
      <c r="F14" t="s">
        <v>42</v>
      </c>
      <c r="G14" t="s">
        <v>43</v>
      </c>
      <c r="H14" t="s">
        <v>52</v>
      </c>
    </row>
    <row r="15" spans="2:11" x14ac:dyDescent="0.25">
      <c r="B15" s="13"/>
      <c r="C15" s="34"/>
      <c r="D15" s="36"/>
      <c r="F15" t="s">
        <v>44</v>
      </c>
      <c r="G15" t="s">
        <v>47</v>
      </c>
      <c r="H15" s="48" t="s">
        <v>53</v>
      </c>
      <c r="I15" s="48"/>
      <c r="J15" s="48"/>
      <c r="K15" s="48"/>
    </row>
    <row r="16" spans="2:11" x14ac:dyDescent="0.25">
      <c r="B16" s="13"/>
      <c r="C16" s="34"/>
      <c r="D16" s="36"/>
      <c r="F16" t="s">
        <v>46</v>
      </c>
      <c r="G16" t="s">
        <v>48</v>
      </c>
      <c r="H16" s="48"/>
      <c r="I16" s="48"/>
      <c r="J16" s="48"/>
      <c r="K16" s="48"/>
    </row>
    <row r="17" spans="2:11" x14ac:dyDescent="0.25">
      <c r="B17" s="13"/>
      <c r="C17" s="34"/>
      <c r="D17" s="36"/>
      <c r="F17" s="19"/>
      <c r="G17" s="21"/>
      <c r="H17" s="5"/>
    </row>
    <row r="18" spans="2:11" x14ac:dyDescent="0.25">
      <c r="B18" s="13"/>
      <c r="C18" s="34"/>
      <c r="D18" s="36"/>
      <c r="F18" s="41" t="s">
        <v>14</v>
      </c>
      <c r="G18" s="47"/>
      <c r="H18" s="7" t="s">
        <v>16</v>
      </c>
      <c r="I18" s="22" t="s">
        <v>17</v>
      </c>
    </row>
    <row r="19" spans="2:11" x14ac:dyDescent="0.25">
      <c r="B19" s="13"/>
      <c r="C19" s="34"/>
      <c r="D19" s="36"/>
      <c r="F19" t="s">
        <v>15</v>
      </c>
      <c r="G19" t="s">
        <v>57</v>
      </c>
      <c r="H19" s="23"/>
      <c r="I19" t="str">
        <f t="shared" ref="I19" si="0">IF(H19=J19,"správne","")</f>
        <v/>
      </c>
      <c r="J19">
        <v>1807.8</v>
      </c>
      <c r="K19" t="s">
        <v>56</v>
      </c>
    </row>
    <row r="20" spans="2:11" x14ac:dyDescent="0.25">
      <c r="B20" s="13"/>
      <c r="C20" s="34"/>
      <c r="D20" s="36"/>
      <c r="F20" t="s">
        <v>19</v>
      </c>
      <c r="G20" t="s">
        <v>58</v>
      </c>
      <c r="H20" s="1"/>
      <c r="I20" t="str">
        <f>IF(H20=J20,"správne","")</f>
        <v/>
      </c>
      <c r="J20">
        <v>3060.83</v>
      </c>
      <c r="K20" t="s">
        <v>31</v>
      </c>
    </row>
    <row r="21" spans="2:11" x14ac:dyDescent="0.25">
      <c r="B21" s="13"/>
      <c r="C21" s="34"/>
      <c r="D21" s="36"/>
      <c r="F21" t="s">
        <v>21</v>
      </c>
      <c r="G21" s="24" t="s">
        <v>54</v>
      </c>
      <c r="H21" s="1"/>
      <c r="I21" t="str">
        <f t="shared" ref="I21:I24" si="1">IF(H21=J21,"správne","")</f>
        <v/>
      </c>
      <c r="J21">
        <v>17.542999999999999</v>
      </c>
      <c r="K21" t="s">
        <v>55</v>
      </c>
    </row>
    <row r="22" spans="2:11" x14ac:dyDescent="0.25">
      <c r="B22" s="13"/>
      <c r="C22" s="34"/>
      <c r="D22" s="36"/>
      <c r="F22" t="s">
        <v>24</v>
      </c>
      <c r="G22" s="30" t="s">
        <v>63</v>
      </c>
      <c r="H22" s="1"/>
      <c r="I22" t="str">
        <f t="shared" si="1"/>
        <v/>
      </c>
      <c r="J22">
        <v>24</v>
      </c>
      <c r="K22" t="s">
        <v>64</v>
      </c>
    </row>
    <row r="23" spans="2:11" x14ac:dyDescent="0.25">
      <c r="B23" s="13"/>
      <c r="C23" s="34"/>
      <c r="D23" s="36"/>
      <c r="F23" t="s">
        <v>27</v>
      </c>
      <c r="G23" s="30" t="s">
        <v>65</v>
      </c>
      <c r="H23" s="1"/>
      <c r="I23" t="str">
        <f t="shared" si="1"/>
        <v/>
      </c>
      <c r="J23">
        <v>1</v>
      </c>
      <c r="K23" t="s">
        <v>64</v>
      </c>
    </row>
    <row r="24" spans="2:11" x14ac:dyDescent="0.25">
      <c r="B24" s="13"/>
      <c r="C24" s="34"/>
      <c r="D24" s="36"/>
      <c r="F24" t="s">
        <v>29</v>
      </c>
      <c r="G24" s="30" t="s">
        <v>66</v>
      </c>
      <c r="H24" s="1"/>
      <c r="I24" t="str">
        <f t="shared" si="1"/>
        <v/>
      </c>
      <c r="J24">
        <v>13</v>
      </c>
      <c r="K24" t="s">
        <v>64</v>
      </c>
    </row>
    <row r="25" spans="2:11" x14ac:dyDescent="0.25">
      <c r="B25" s="13"/>
      <c r="C25" s="34"/>
      <c r="D25" s="36"/>
    </row>
    <row r="26" spans="2:11" x14ac:dyDescent="0.25">
      <c r="B26" s="13"/>
      <c r="C26" s="34"/>
      <c r="D26" s="36"/>
      <c r="I26" s="5"/>
    </row>
    <row r="27" spans="2:11" x14ac:dyDescent="0.25">
      <c r="B27" s="13"/>
      <c r="C27" s="34"/>
      <c r="D27" s="36"/>
    </row>
    <row r="28" spans="2:11" x14ac:dyDescent="0.25">
      <c r="B28" s="13"/>
      <c r="C28" s="34"/>
      <c r="D28" s="36"/>
    </row>
    <row r="29" spans="2:11" x14ac:dyDescent="0.25">
      <c r="B29" s="13"/>
      <c r="C29" s="34"/>
      <c r="D29" s="36"/>
    </row>
    <row r="30" spans="2:11" x14ac:dyDescent="0.25">
      <c r="B30" s="13"/>
      <c r="C30" s="34"/>
      <c r="D30" s="36"/>
    </row>
    <row r="31" spans="2:11" x14ac:dyDescent="0.25">
      <c r="B31" s="13"/>
      <c r="C31" s="34"/>
      <c r="D31" s="36"/>
    </row>
    <row r="32" spans="2:11" x14ac:dyDescent="0.25">
      <c r="B32" s="13"/>
      <c r="C32" s="34"/>
      <c r="D32" s="36"/>
    </row>
    <row r="33" spans="2:4" x14ac:dyDescent="0.25">
      <c r="B33" s="13"/>
      <c r="C33" s="34"/>
      <c r="D33" s="36"/>
    </row>
  </sheetData>
  <mergeCells count="3">
    <mergeCell ref="F18:G18"/>
    <mergeCell ref="H15:K16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zložené úrokovanie</vt:lpstr>
      <vt:lpstr>príklad</vt:lpstr>
      <vt:lpstr>sporenie po rokoch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2016-03-29T06:13:55Z</dcterms:created>
  <dcterms:modified xsi:type="dcterms:W3CDTF">2016-04-10T09:51:55Z</dcterms:modified>
</cp:coreProperties>
</file>